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/>
</workbook>
</file>

<file path=xl/calcChain.xml><?xml version="1.0" encoding="utf-8"?>
<calcChain xmlns="http://schemas.openxmlformats.org/spreadsheetml/2006/main">
  <c r="I39" i="15"/>
  <c r="D56" l="1"/>
  <c r="E56"/>
  <c r="F56"/>
  <c r="G56"/>
  <c r="L56"/>
  <c r="M56"/>
  <c r="N56"/>
  <c r="O56"/>
  <c r="P56"/>
  <c r="Q56"/>
  <c r="R56"/>
  <c r="S56"/>
  <c r="D43"/>
  <c r="E43"/>
  <c r="F43"/>
  <c r="G43"/>
  <c r="L43"/>
  <c r="M43"/>
  <c r="N43"/>
  <c r="O43"/>
  <c r="P43"/>
  <c r="Q43"/>
  <c r="R43"/>
  <c r="S43"/>
  <c r="D47"/>
  <c r="E47"/>
  <c r="F47"/>
  <c r="G47"/>
  <c r="I47"/>
  <c r="I43" s="1"/>
  <c r="I56" s="1"/>
  <c r="L47"/>
  <c r="M47"/>
  <c r="N47"/>
  <c r="O47"/>
  <c r="P47"/>
  <c r="Q47"/>
  <c r="R47"/>
  <c r="S47"/>
  <c r="C47"/>
  <c r="C43" s="1"/>
  <c r="C56" s="1"/>
  <c r="D35"/>
  <c r="E35"/>
  <c r="F35"/>
  <c r="G35"/>
  <c r="I35"/>
  <c r="C35"/>
  <c r="T35" s="1"/>
  <c r="T39"/>
  <c r="T47" s="1"/>
  <c r="T43" s="1"/>
  <c r="T56" s="1"/>
  <c r="H39"/>
  <c r="H47" s="1"/>
  <c r="H43" s="1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H35" l="1"/>
  <c r="T27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<sst xmlns="http://schemas.openxmlformats.org/spreadsheetml/2006/main" count="417" uniqueCount="306">
  <si>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</si>
  <si>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</si>
  <si>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</si>
  <si>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</si>
  <si>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</si>
  <si>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</si>
  <si>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</si>
  <si>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</si>
  <si>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</si>
  <si>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</si>
  <si>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</si>
  <si>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</si>
  <si>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</si>
  <si>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</si>
  <si>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</si>
  <si>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</si>
  <si>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</si>
  <si>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</si>
  <si>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</si>
  <si>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</si>
  <si>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</si>
  <si>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</si>
  <si>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</si>
  <si>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</si>
  <si>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</si>
  <si>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</si>
  <si>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</si>
  <si>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</si>
  <si>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</si>
  <si>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</si>
  <si>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</si>
  <si>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</si>
  <si>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</si>
  <si>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</si>
  <si>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</si>
  <si>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</si>
  <si>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</si>
  <si>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</si>
  <si>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</si>
  <si>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</si>
  <si>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</si>
  <si>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</si>
  <si>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</si>
  <si>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</si>
  <si>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</si>
  <si>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</si>
  <si>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</si>
  <si>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</si>
  <si>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</si>
  <si>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</si>
  <si>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</si>
  <si>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</si>
  <si>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</si>
  <si>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</si>
  <si>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</si>
  <si>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</si>
  <si>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</si>
  <si>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</si>
  <si>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</si>
  <si>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</si>
  <si>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</si>
  <si>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</si>
  <si>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</si>
  <si>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</si>
  <si>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</si>
  <si>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</si>
  <si>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</si>
  <si>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</si>
  <si>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</si>
  <si>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</si>
  <si>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</si>
  <si>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</si>
  <si>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</si>
  <si>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</si>
  <si>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</si>
  <si>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</si>
  <si>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</si>
  <si>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</si>
  <si>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</si>
  <si>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</si>
  <si>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</si>
  <si>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</si>
  <si>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</si>
  <si>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</si>
  <si>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</si>
  <si>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</si>
  <si>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</si>
  <si>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</si>
  <si>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</si>
  <si>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</si>
  <si>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</si>
  <si>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</si>
  <si>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</si>
  <si>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</si>
  <si>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</si>
  <si>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</si>
  <si>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</si>
  <si>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</si>
  <si>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</si>
  <si>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</si>
  <si>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</si>
  <si>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</si>
  <si>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</si>
  <si>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</si>
  <si>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</si>
  <si>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</si>
  <si>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</si>
  <si>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</si>
  <si>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</si>
  <si>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</si>
  <si>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</si>
  <si>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</si>
  <si>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</si>
  <si>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</si>
  <si>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</si>
  <si>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</si>
  <si>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</si>
  <si>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</si>
  <si>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</si>
  <si>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</si>
  <si>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</si>
  <si>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</si>
  <si>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</si>
  <si>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</si>
  <si>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</si>
  <si>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</si>
  <si>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</si>
  <si>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</si>
  <si>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</si>
  <si>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</si>
  <si>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</si>
  <si>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</si>
  <si>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</si>
  <si>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</si>
  <si>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</si>
  <si>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</si>
  <si>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</si>
  <si>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</si>
  <si>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</si>
  <si>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</si>
  <si>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</si>
  <si>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</si>
  <si>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</si>
  <si>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</si>
  <si>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</si>
  <si>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</si>
  <si>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</si>
  <si>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</si>
  <si>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</si>
  <si>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</si>
  <si>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</si>
  <si>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</si>
  <si>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</si>
  <si>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</si>
  <si>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</si>
  <si>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</si>
  <si>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</si>
  <si>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</si>
  <si>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</si>
  <si>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</si>
  <si>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</si>
  <si>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</si>
  <si>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</si>
  <si>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</si>
  <si>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</si>
  <si>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</si>
  <si>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</si>
  <si>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</si>
  <si>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</si>
  <si>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</si>
  <si>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</si>
  <si>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</si>
  <si>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</si>
  <si>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</si>
  <si>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</si>
  <si>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</si>
  <si>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</si>
  <si>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</si>
  <si>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</si>
  <si>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</si>
  <si>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</si>
  <si>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</si>
  <si>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</si>
  <si>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</si>
  <si>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</si>
  <si>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</si>
  <si>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</si>
  <si>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</si>
  <si>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</si>
  <si>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</si>
  <si>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</si>
  <si>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</si>
  <si>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</si>
  <si>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</si>
  <si>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</si>
  <si>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</si>
  <si>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</si>
  <si>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</si>
  <si>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</si>
  <si>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</si>
  <si>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</si>
  <si>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</si>
  <si>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</si>
  <si>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</si>
  <si>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</si>
  <si>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</si>
  <si>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</si>
  <si>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</si>
  <si>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</si>
  <si>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</si>
  <si>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</si>
  <si>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</si>
  <si>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</si>
  <si>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</si>
  <si>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</si>
  <si>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</si>
  <si>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</si>
  <si>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</si>
  <si>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</si>
  <si>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</si>
  <si>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</si>
  <si>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</si>
  <si>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</si>
  <si>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</si>
  <si>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</si>
  <si>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</si>
  <si>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</si>
  <si>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</si>
  <si>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</si>
  <si>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</si>
  <si>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</si>
  <si>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</si>
  <si>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</si>
  <si>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</si>
  <si>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</si>
  <si>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</si>
  <si>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</si>
  <si>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</si>
  <si>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</si>
  <si>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</si>
  <si>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</si>
  <si>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</si>
  <si>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</si>
  <si>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</si>
  <si>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</si>
  <si>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</si>
  <si>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</si>
  <si>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</si>
  <si>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</si>
  <si>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</si>
  <si>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</si>
  <si>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</si>
  <si>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</si>
  <si>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</si>
  <si>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</si>
  <si>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</si>
  <si>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</si>
  <si>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</si>
  <si>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</si>
  <si>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</si>
  <si>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</si>
  <si>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</si>
  <si>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</si>
  <si>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</si>
  <si>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</si>
  <si>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</si>
  <si>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</si>
  <si>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</si>
  <si>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</si>
  <si>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</si>
  <si>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</si>
  <si>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</si>
  <si>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</si>
  <si>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</si>
  <si>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</si>
  <si>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</si>
  <si>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</si>
  <si>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</si>
  <si>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</si>
  <si>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</si>
  <si>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</si>
  <si>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</si>
  <si>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</si>
  <si>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</si>
  <si>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</si>
  <si>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</si>
  <si>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</si>
  <si>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</si>
  <si>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</si>
  <si>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</si>
  <si>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</si>
  <si>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</si>
  <si>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</si>
  <si>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</si>
  <si>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</si>
  <si>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</si>
  <si>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1.2.2 Реконструкция, модернизация, техническое перевооружение линий электропередачи</t>
  </si>
  <si>
    <t xml:space="preserve">Реконструкция </t>
  </si>
  <si>
    <t>II</t>
  </si>
  <si>
    <t>г. Холм</t>
  </si>
  <si>
    <t>Новгородская область г. Холм</t>
  </si>
  <si>
    <t>J_1.2.2.1.114</t>
  </si>
  <si>
    <t>Реконструкция ВЛ 0,4 кВ ул. Октябрьская от ТП 2 г. Холм</t>
  </si>
  <si>
    <t>Реконструкция ВЛ 0,4 кВ ул. Октябрьская от ТП 2 г. Холм - 1 км</t>
  </si>
  <si>
    <t>1,96  млн руб без НДС</t>
  </si>
  <si>
    <t>II  кв 2024 года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</si>
</sst>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70" zoomScaleSheetLayoutView="7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301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302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296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299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1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1.96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1.96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301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302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304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topLeftCell="A4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301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302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6" zoomScale="60" zoomScaleNormal="70" workbookViewId="0">
      <selection activeCell="C40" sqref="C4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301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15.75" customHeight="1">
      <c r="A14" s="149" t="s">
        <v>302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2.3519999999999999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2.3519999999999999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2.3519999999999999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2.3519999999999999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2.3519999999999999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2.3519999999999999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1.96</v>
      </c>
      <c r="D30" s="53"/>
      <c r="E30" s="53"/>
      <c r="F30" s="53"/>
      <c r="G30" s="38"/>
      <c r="H30" s="38">
        <f>C30</f>
        <v>1.96</v>
      </c>
      <c r="I30" s="38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1.96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C39</f>
        <v>1</v>
      </c>
      <c r="D35" s="57">
        <f t="shared" ref="D35:I35" si="2">D39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1</v>
      </c>
      <c r="I35" s="57" t="str">
        <f t="shared" si="2"/>
        <v>II</v>
      </c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>
        <f>C35</f>
        <v>1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1</v>
      </c>
      <c r="D39" s="53"/>
      <c r="E39" s="38"/>
      <c r="F39" s="38"/>
      <c r="G39" s="38"/>
      <c r="H39" s="38">
        <f>C39</f>
        <v>1</v>
      </c>
      <c r="I39" s="38" t="str">
        <f>I30</f>
        <v>II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f>C39</f>
        <v>1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1</v>
      </c>
      <c r="D43" s="57">
        <f t="shared" ref="D43:T43" si="3">D47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1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1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1</v>
      </c>
      <c r="D47" s="54">
        <f t="shared" ref="D47:T47" si="4">D39</f>
        <v>0</v>
      </c>
      <c r="E47" s="54">
        <f t="shared" si="4"/>
        <v>0</v>
      </c>
      <c r="F47" s="54">
        <f t="shared" si="4"/>
        <v>0</v>
      </c>
      <c r="G47" s="54">
        <f t="shared" si="4"/>
        <v>0</v>
      </c>
      <c r="H47" s="54">
        <f t="shared" si="4"/>
        <v>1</v>
      </c>
      <c r="I47" s="54" t="str">
        <f t="shared" si="4"/>
        <v>II</v>
      </c>
      <c r="J47" s="54"/>
      <c r="K47" s="54"/>
      <c r="L47" s="54">
        <f t="shared" si="4"/>
        <v>0</v>
      </c>
      <c r="M47" s="54">
        <f t="shared" si="4"/>
        <v>0</v>
      </c>
      <c r="N47" s="54">
        <f t="shared" si="4"/>
        <v>0</v>
      </c>
      <c r="O47" s="54">
        <f t="shared" si="4"/>
        <v>0</v>
      </c>
      <c r="P47" s="54">
        <f t="shared" si="4"/>
        <v>0</v>
      </c>
      <c r="Q47" s="54">
        <f t="shared" si="4"/>
        <v>0</v>
      </c>
      <c r="R47" s="54">
        <f t="shared" si="4"/>
        <v>0</v>
      </c>
      <c r="S47" s="54">
        <f t="shared" si="4"/>
        <v>0</v>
      </c>
      <c r="T47" s="54">
        <f t="shared" si="4"/>
        <v>1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1.96</v>
      </c>
      <c r="D52" s="57">
        <f t="shared" ref="D52:T52" si="5">D30</f>
        <v>0</v>
      </c>
      <c r="E52" s="57">
        <f t="shared" si="5"/>
        <v>0</v>
      </c>
      <c r="F52" s="57">
        <f t="shared" si="5"/>
        <v>0</v>
      </c>
      <c r="G52" s="57">
        <f t="shared" si="5"/>
        <v>0</v>
      </c>
      <c r="H52" s="57">
        <f t="shared" si="5"/>
        <v>1.96</v>
      </c>
      <c r="I52" s="57" t="str">
        <f t="shared" si="5"/>
        <v>II</v>
      </c>
      <c r="J52" s="57"/>
      <c r="K52" s="57"/>
      <c r="L52" s="57">
        <f t="shared" si="5"/>
        <v>0</v>
      </c>
      <c r="M52" s="57">
        <f t="shared" si="5"/>
        <v>0</v>
      </c>
      <c r="N52" s="57">
        <f t="shared" si="5"/>
        <v>0</v>
      </c>
      <c r="O52" s="57">
        <f t="shared" si="5"/>
        <v>0</v>
      </c>
      <c r="P52" s="57">
        <f t="shared" si="5"/>
        <v>0</v>
      </c>
      <c r="Q52" s="57">
        <f t="shared" si="5"/>
        <v>0</v>
      </c>
      <c r="R52" s="57">
        <f t="shared" si="5"/>
        <v>0</v>
      </c>
      <c r="S52" s="57">
        <f t="shared" si="5"/>
        <v>0</v>
      </c>
      <c r="T52" s="57">
        <f t="shared" si="5"/>
        <v>1.96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1</v>
      </c>
      <c r="D56" s="54">
        <f t="shared" ref="D56:T56" si="6">D43</f>
        <v>0</v>
      </c>
      <c r="E56" s="54">
        <f t="shared" si="6"/>
        <v>0</v>
      </c>
      <c r="F56" s="54">
        <f t="shared" si="6"/>
        <v>0</v>
      </c>
      <c r="G56" s="54">
        <f t="shared" si="6"/>
        <v>0</v>
      </c>
      <c r="H56" s="54">
        <f t="shared" si="6"/>
        <v>1</v>
      </c>
      <c r="I56" s="54" t="str">
        <f t="shared" si="6"/>
        <v>II</v>
      </c>
      <c r="J56" s="54"/>
      <c r="K56" s="54"/>
      <c r="L56" s="54">
        <f t="shared" si="6"/>
        <v>0</v>
      </c>
      <c r="M56" s="54">
        <f t="shared" si="6"/>
        <v>0</v>
      </c>
      <c r="N56" s="54">
        <f t="shared" si="6"/>
        <v>0</v>
      </c>
      <c r="O56" s="54">
        <f t="shared" si="6"/>
        <v>0</v>
      </c>
      <c r="P56" s="54">
        <f t="shared" si="6"/>
        <v>0</v>
      </c>
      <c r="Q56" s="54">
        <f t="shared" si="6"/>
        <v>0</v>
      </c>
      <c r="R56" s="54">
        <f t="shared" si="6"/>
        <v>0</v>
      </c>
      <c r="S56" s="54">
        <f t="shared" si="6"/>
        <v>0</v>
      </c>
      <c r="T56" s="54">
        <f t="shared" si="6"/>
        <v>1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6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view="pageBreakPreview" zoomScale="80" zoomScaleNormal="90" zoomScaleSheetLayoutView="80" workbookViewId="0">
      <selection activeCell="B27" sqref="B27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301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302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302</v>
      </c>
    </row>
    <row r="22" spans="1:2" ht="16.5" thickBot="1">
      <c r="A22" s="89" t="s">
        <v>146</v>
      </c>
      <c r="B22" s="90" t="s">
        <v>300</v>
      </c>
    </row>
    <row r="23" spans="1:2" ht="16.5" thickBot="1">
      <c r="A23" s="89" t="s">
        <v>142</v>
      </c>
      <c r="B23" s="91" t="s">
        <v>297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305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2.35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2019-02-26T11:27:37Z</dcterms:modified>
</cp:coreProperties>
</file>