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<sst xmlns="http://schemas.openxmlformats.org/spreadsheetml/2006/main" count="417" uniqueCount="306">
  <si>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</si>
  <si>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</si>
  <si>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</si>
  <si>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</si>
  <si>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</si>
  <si>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</si>
  <si>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</si>
  <si>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</si>
  <si>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</si>
  <si>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</si>
  <si>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</si>
  <si>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</si>
  <si>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</si>
  <si>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</si>
  <si>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</si>
  <si>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</si>
  <si>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</si>
  <si>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</si>
  <si>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</si>
  <si>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</si>
  <si>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</si>
  <si>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</si>
  <si>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</si>
  <si>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</si>
  <si>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</si>
  <si>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</si>
  <si>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</si>
  <si>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</si>
  <si>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</si>
  <si>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</si>
  <si>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</si>
  <si>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</si>
  <si>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</si>
  <si>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</si>
  <si>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</si>
  <si>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</si>
  <si>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</si>
  <si>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</si>
  <si>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</si>
  <si>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</si>
  <si>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</si>
  <si>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</si>
  <si>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</si>
  <si>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</si>
  <si>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</si>
  <si>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</si>
  <si>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</si>
  <si>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</si>
  <si>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</si>
  <si>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</si>
  <si>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</si>
  <si>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</si>
  <si>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</si>
  <si>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</si>
  <si>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</si>
  <si>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</si>
  <si>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</si>
  <si>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</si>
  <si>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</si>
  <si>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</si>
  <si>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</si>
  <si>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</si>
  <si>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</si>
  <si>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</si>
  <si>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</si>
  <si>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</si>
  <si>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</si>
  <si>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</si>
  <si>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</si>
  <si>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</si>
  <si>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</si>
  <si>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</si>
  <si>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</si>
  <si>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</si>
  <si>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</si>
  <si>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</si>
  <si>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</si>
  <si>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</si>
  <si>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</si>
  <si>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</si>
  <si>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</si>
  <si>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</si>
  <si>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</si>
  <si>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</si>
  <si>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</si>
  <si>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</si>
  <si>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</si>
  <si>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</si>
  <si>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</si>
  <si>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</si>
  <si>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</si>
  <si>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</si>
  <si>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</si>
  <si>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</si>
  <si>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</si>
  <si>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</si>
  <si>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</si>
  <si>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</si>
  <si>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</si>
  <si>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</si>
  <si>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</si>
  <si>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</si>
  <si>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</si>
  <si>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</si>
  <si>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</si>
  <si>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</si>
  <si>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</si>
  <si>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</si>
  <si>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</si>
  <si>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</si>
  <si>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</si>
  <si>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</si>
  <si>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</si>
  <si>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</si>
  <si>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</si>
  <si>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</si>
  <si>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</si>
  <si>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</si>
  <si>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</si>
  <si>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</si>
  <si>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</si>
  <si>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</si>
  <si>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</si>
  <si>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</si>
  <si>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</si>
  <si>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</si>
  <si>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</si>
  <si>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</si>
  <si>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</si>
  <si>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</si>
  <si>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</si>
  <si>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</si>
  <si>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</si>
  <si>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</si>
  <si>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</si>
  <si>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</si>
  <si>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</si>
  <si>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</si>
  <si>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</si>
  <si>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</si>
  <si>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</si>
  <si>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</si>
  <si>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</si>
  <si>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</si>
  <si>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</si>
  <si>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</si>
  <si>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</si>
  <si>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</si>
  <si>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</si>
  <si>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</si>
  <si>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</si>
  <si>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</si>
  <si>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</si>
  <si>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</si>
  <si>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</si>
  <si>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</si>
  <si>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</si>
  <si>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</si>
  <si>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</si>
  <si>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</si>
  <si>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</si>
  <si>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</si>
  <si>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</si>
  <si>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</si>
  <si>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</si>
  <si>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</si>
  <si>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</si>
  <si>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</si>
  <si>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</si>
  <si>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</si>
  <si>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</si>
  <si>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</si>
  <si>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</si>
  <si>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</si>
  <si>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</si>
  <si>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</si>
  <si>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</si>
  <si>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</si>
  <si>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</si>
  <si>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</si>
  <si>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</si>
  <si>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</si>
  <si>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</si>
  <si>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</si>
  <si>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</si>
  <si>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</si>
  <si>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</si>
  <si>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</si>
  <si>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</si>
  <si>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</si>
  <si>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</si>
  <si>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</si>
  <si>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</si>
  <si>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</si>
  <si>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</si>
  <si>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</si>
  <si>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</si>
  <si>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</si>
  <si>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</si>
  <si>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</si>
  <si>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</si>
  <si>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</si>
  <si>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</si>
  <si>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</si>
  <si>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</si>
  <si>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</si>
  <si>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</si>
  <si>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</si>
  <si>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</si>
  <si>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</si>
  <si>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</si>
  <si>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</si>
  <si>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</si>
  <si>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</si>
  <si>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</si>
  <si>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</si>
  <si>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</si>
  <si>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</si>
  <si>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</si>
  <si>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</si>
  <si>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</si>
  <si>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</si>
  <si>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</si>
  <si>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</si>
  <si>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</si>
  <si>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</si>
  <si>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</si>
  <si>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</si>
  <si>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</si>
  <si>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</si>
  <si>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</si>
  <si>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</si>
  <si>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</si>
  <si>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</si>
  <si>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</si>
  <si>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</si>
  <si>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</si>
  <si>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</si>
  <si>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</si>
  <si>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</si>
  <si>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</si>
  <si>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</si>
  <si>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</si>
  <si>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</si>
  <si>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</si>
  <si>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</si>
  <si>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</si>
  <si>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</si>
  <si>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</si>
  <si>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</si>
  <si>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</si>
  <si>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</si>
  <si>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</si>
  <si>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</si>
  <si>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</si>
  <si>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</si>
  <si>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</si>
  <si>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</si>
  <si>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</si>
  <si>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</si>
  <si>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</si>
  <si>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</si>
  <si>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</si>
  <si>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</si>
  <si>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</si>
  <si>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</si>
  <si>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</si>
  <si>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</si>
  <si>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</si>
  <si>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</si>
  <si>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</si>
  <si>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</si>
  <si>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</si>
  <si>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</si>
  <si>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</si>
  <si>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</si>
  <si>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</si>
  <si>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</si>
  <si>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</si>
  <si>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</si>
  <si>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</si>
  <si>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</si>
  <si>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</si>
  <si>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</si>
  <si>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</si>
  <si>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</si>
  <si>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</si>
  <si>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</si>
  <si>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</si>
  <si>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</si>
  <si>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</si>
  <si>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</si>
  <si>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</si>
  <si>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</si>
  <si>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</si>
  <si>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</si>
  <si>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II</t>
  </si>
  <si>
    <t>Новгородская область г. Великий Новгород</t>
  </si>
  <si>
    <t>1.4 Прочее новое строительство объектов электросетевого хозяйства</t>
  </si>
  <si>
    <t xml:space="preserve">Строительство  </t>
  </si>
  <si>
    <t>г.  Великий Новгород</t>
  </si>
  <si>
    <t>II    кв 2024 года</t>
  </si>
  <si>
    <t>J_1.4.125</t>
  </si>
  <si>
    <t>Строительство КЛ-0,4кВ от ТП-279 Химиков  9 (КР) -  7 (КР), г.Великий Новгород</t>
  </si>
  <si>
    <t>Строительство КЛ-0,4кВ от ТП-279 Химиков  9 (КР) -  7 (КР), г.Великий Новгород  0,048 км</t>
  </si>
  <si>
    <t>0,45 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</si>
</sst>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4" zoomScale="70" zoomScaleSheetLayoutView="70" workbookViewId="0">
      <selection activeCell="C50" sqref="C50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298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4.8000000000000001E-2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0.45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0.45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5" sqref="C25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53" t="s">
        <v>252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59" t="s">
        <v>195</v>
      </c>
      <c r="D21" s="159"/>
      <c r="E21" s="159"/>
      <c r="F21" s="159"/>
      <c r="G21" s="159"/>
      <c r="H21" s="159"/>
      <c r="I21" s="165" t="s">
        <v>130</v>
      </c>
      <c r="J21" s="156" t="s">
        <v>197</v>
      </c>
      <c r="K21" s="154" t="s">
        <v>129</v>
      </c>
      <c r="L21" s="155" t="s">
        <v>196</v>
      </c>
    </row>
    <row r="22" spans="1:12" ht="58.5" customHeight="1">
      <c r="A22" s="154"/>
      <c r="B22" s="154"/>
      <c r="C22" s="160" t="s">
        <v>1</v>
      </c>
      <c r="D22" s="160"/>
      <c r="E22" s="114"/>
      <c r="F22" s="115"/>
      <c r="G22" s="161" t="s">
        <v>0</v>
      </c>
      <c r="H22" s="162"/>
      <c r="I22" s="165"/>
      <c r="J22" s="157"/>
      <c r="K22" s="154"/>
      <c r="L22" s="155"/>
    </row>
    <row r="23" spans="1:12" ht="47.25">
      <c r="A23" s="154"/>
      <c r="B23" s="154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5"/>
      <c r="J23" s="158"/>
      <c r="K23" s="154"/>
      <c r="L23" s="155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3" t="s">
        <v>275</v>
      </c>
      <c r="D33" s="16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3" t="s">
        <v>275</v>
      </c>
      <c r="D34" s="16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22" zoomScale="60" zoomScaleNormal="70" workbookViewId="0">
      <selection activeCell="C36" sqref="C36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66"/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0" t="s">
        <v>253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7" t="s">
        <v>98</v>
      </c>
      <c r="B20" s="167" t="s">
        <v>97</v>
      </c>
      <c r="C20" s="154" t="s">
        <v>96</v>
      </c>
      <c r="D20" s="154"/>
      <c r="E20" s="169" t="s">
        <v>95</v>
      </c>
      <c r="F20" s="169"/>
      <c r="G20" s="167" t="s">
        <v>94</v>
      </c>
      <c r="H20" s="175">
        <v>2024</v>
      </c>
      <c r="I20" s="176"/>
      <c r="J20" s="176"/>
      <c r="K20" s="176"/>
      <c r="L20" s="175" t="s">
        <v>93</v>
      </c>
      <c r="M20" s="176"/>
      <c r="N20" s="176"/>
      <c r="O20" s="176"/>
      <c r="P20" s="175" t="s">
        <v>244</v>
      </c>
      <c r="Q20" s="176"/>
      <c r="R20" s="176"/>
      <c r="S20" s="176"/>
      <c r="T20" s="171" t="s">
        <v>92</v>
      </c>
      <c r="U20" s="172"/>
      <c r="V20" s="64"/>
      <c r="W20" s="64"/>
      <c r="X20" s="64"/>
    </row>
    <row r="21" spans="1:24" ht="99.75" customHeight="1">
      <c r="A21" s="168"/>
      <c r="B21" s="168"/>
      <c r="C21" s="154"/>
      <c r="D21" s="154"/>
      <c r="E21" s="169"/>
      <c r="F21" s="169"/>
      <c r="G21" s="168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3"/>
      <c r="U21" s="174"/>
    </row>
    <row r="22" spans="1:24" ht="89.25" customHeight="1">
      <c r="A22" s="160"/>
      <c r="B22" s="160"/>
      <c r="C22" s="61" t="s">
        <v>1</v>
      </c>
      <c r="D22" s="61" t="s">
        <v>87</v>
      </c>
      <c r="E22" s="63" t="s">
        <v>90</v>
      </c>
      <c r="F22" s="63" t="s">
        <v>89</v>
      </c>
      <c r="G22" s="160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0.54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0.54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0.54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0.54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0.54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0.54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0.45</v>
      </c>
      <c r="D30" s="53"/>
      <c r="E30" s="53"/>
      <c r="F30" s="53"/>
      <c r="G30" s="38"/>
      <c r="H30" s="38">
        <f>C30</f>
        <v>0.45</v>
      </c>
      <c r="I30" s="38" t="s">
        <v>296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0.45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4.8000000000000001E-2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4.8000000000000001E-2</v>
      </c>
      <c r="I35" s="57" t="str">
        <f t="shared" si="2"/>
        <v>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4.8000000000000001E-2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4.8000000000000001E-2</v>
      </c>
      <c r="D41" s="53"/>
      <c r="E41" s="38"/>
      <c r="F41" s="38"/>
      <c r="G41" s="38"/>
      <c r="H41" s="38">
        <f>C41</f>
        <v>4.8000000000000001E-2</v>
      </c>
      <c r="I41" s="38" t="str">
        <f>I30</f>
        <v>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4.8000000000000001E-2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4.8000000000000001E-2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4.8000000000000001E-2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4.8000000000000001E-2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4.8000000000000001E-2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4.8000000000000001E-2</v>
      </c>
      <c r="I49" s="38" t="str">
        <f t="shared" si="6"/>
        <v>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4.8000000000000001E-2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0.45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0.45</v>
      </c>
      <c r="I52" s="57" t="str">
        <f t="shared" si="7"/>
        <v>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0.45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4.8000000000000001E-2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4.8000000000000001E-2</v>
      </c>
      <c r="I56" s="54" t="str">
        <f t="shared" si="8"/>
        <v>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4.8000000000000001E-2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9"/>
      <c r="C66" s="179"/>
      <c r="D66" s="179"/>
      <c r="E66" s="179"/>
      <c r="F66" s="179"/>
      <c r="G66" s="179"/>
      <c r="H66" s="179"/>
      <c r="I66" s="17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80"/>
      <c r="C68" s="180"/>
      <c r="D68" s="180"/>
      <c r="E68" s="180"/>
      <c r="F68" s="180"/>
      <c r="G68" s="180"/>
      <c r="H68" s="180"/>
      <c r="I68" s="18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9"/>
      <c r="C70" s="179"/>
      <c r="D70" s="179"/>
      <c r="E70" s="179"/>
      <c r="F70" s="179"/>
      <c r="G70" s="179"/>
      <c r="H70" s="179"/>
      <c r="I70" s="17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9"/>
      <c r="C72" s="179"/>
      <c r="D72" s="179"/>
      <c r="E72" s="179"/>
      <c r="F72" s="179"/>
      <c r="G72" s="179"/>
      <c r="H72" s="179"/>
      <c r="I72" s="17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80"/>
      <c r="C73" s="180"/>
      <c r="D73" s="180"/>
      <c r="E73" s="180"/>
      <c r="F73" s="180"/>
      <c r="G73" s="180"/>
      <c r="H73" s="180"/>
      <c r="I73" s="18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9"/>
      <c r="C74" s="179"/>
      <c r="D74" s="179"/>
      <c r="E74" s="179"/>
      <c r="F74" s="179"/>
      <c r="G74" s="179"/>
      <c r="H74" s="179"/>
      <c r="I74" s="17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7"/>
      <c r="C75" s="177"/>
      <c r="D75" s="177"/>
      <c r="E75" s="177"/>
      <c r="F75" s="177"/>
      <c r="G75" s="177"/>
      <c r="H75" s="177"/>
      <c r="I75" s="17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8"/>
      <c r="C77" s="178"/>
      <c r="D77" s="178"/>
      <c r="E77" s="178"/>
      <c r="F77" s="178"/>
      <c r="G77" s="178"/>
      <c r="H77" s="178"/>
      <c r="I77" s="17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82" sqref="B82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1" t="s">
        <v>292</v>
      </c>
      <c r="B5" s="181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5" t="s">
        <v>259</v>
      </c>
      <c r="B18" s="186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297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0.54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2" t="s">
        <v>170</v>
      </c>
    </row>
    <row r="57" spans="1:2" hidden="1">
      <c r="A57" s="99" t="s">
        <v>171</v>
      </c>
      <c r="B57" s="183"/>
    </row>
    <row r="58" spans="1:2" hidden="1">
      <c r="A58" s="99" t="s">
        <v>172</v>
      </c>
      <c r="B58" s="183"/>
    </row>
    <row r="59" spans="1:2" hidden="1">
      <c r="A59" s="99" t="s">
        <v>173</v>
      </c>
      <c r="B59" s="183"/>
    </row>
    <row r="60" spans="1:2" hidden="1">
      <c r="A60" s="99" t="s">
        <v>174</v>
      </c>
      <c r="B60" s="183"/>
    </row>
    <row r="61" spans="1:2" ht="16.5" hidden="1" thickBot="1">
      <c r="A61" s="100" t="s">
        <v>175</v>
      </c>
      <c r="B61" s="184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2" t="s">
        <v>189</v>
      </c>
    </row>
    <row r="74" spans="1:2" hidden="1">
      <c r="A74" s="99" t="s">
        <v>190</v>
      </c>
      <c r="B74" s="183"/>
    </row>
    <row r="75" spans="1:2" hidden="1">
      <c r="A75" s="99" t="s">
        <v>191</v>
      </c>
      <c r="B75" s="183"/>
    </row>
    <row r="76" spans="1:2" hidden="1">
      <c r="A76" s="99" t="s">
        <v>192</v>
      </c>
      <c r="B76" s="183"/>
    </row>
    <row r="77" spans="1:2" hidden="1">
      <c r="A77" s="99" t="s">
        <v>193</v>
      </c>
      <c r="B77" s="183"/>
    </row>
    <row r="78" spans="1:2" ht="16.5" hidden="1" thickBot="1">
      <c r="A78" s="109" t="s">
        <v>194</v>
      </c>
      <c r="B78" s="184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2019-02-24T08:37:25Z</dcterms:modified>
</cp:coreProperties>
</file>