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D43" i="15"/>
  <c r="E43"/>
  <c r="F43"/>
  <c r="G43"/>
  <c r="H43"/>
  <c r="I43"/>
  <c r="L43"/>
  <c r="M43"/>
  <c r="N43"/>
  <c r="O43"/>
  <c r="P43"/>
  <c r="Q43"/>
  <c r="R43"/>
  <c r="S43"/>
  <c r="T43"/>
  <c r="C43"/>
  <c r="D49"/>
  <c r="E49"/>
  <c r="F49"/>
  <c r="G49"/>
  <c r="H49"/>
  <c r="I49"/>
  <c r="L49"/>
  <c r="M49"/>
  <c r="N49"/>
  <c r="O49"/>
  <c r="P49"/>
  <c r="Q49"/>
  <c r="R49"/>
  <c r="S49"/>
  <c r="T49"/>
  <c r="C49"/>
  <c r="D35"/>
  <c r="E35"/>
  <c r="F35"/>
  <c r="G35"/>
  <c r="H35"/>
  <c r="I35"/>
  <c r="L35"/>
  <c r="M35"/>
  <c r="N35"/>
  <c r="O35"/>
  <c r="P35"/>
  <c r="Q35"/>
  <c r="R35"/>
  <c r="S35"/>
  <c r="T35"/>
  <c r="C35"/>
  <c r="T41"/>
  <c r="I41"/>
  <c r="H41"/>
  <c r="M56" l="1"/>
  <c r="N56"/>
  <c r="Q56"/>
  <c r="R56"/>
  <c r="D47"/>
  <c r="D56" s="1"/>
  <c r="E47"/>
  <c r="E56" s="1"/>
  <c r="F47"/>
  <c r="F56" s="1"/>
  <c r="G47"/>
  <c r="G56" s="1"/>
  <c r="I47"/>
  <c r="I56" s="1"/>
  <c r="L47"/>
  <c r="L56" s="1"/>
  <c r="M47"/>
  <c r="N47"/>
  <c r="O47"/>
  <c r="O56" s="1"/>
  <c r="P47"/>
  <c r="P56" s="1"/>
  <c r="Q47"/>
  <c r="R47"/>
  <c r="S47"/>
  <c r="S56" s="1"/>
  <c r="C47"/>
  <c r="C56" s="1"/>
  <c r="T47"/>
  <c r="T56" s="1"/>
  <c r="H47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<sst xmlns="http://schemas.openxmlformats.org/spreadsheetml/2006/main" count="417" uniqueCount="306">
  <si>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</si>
  <si>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</si>
  <si>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</si>
  <si>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</si>
  <si>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</si>
  <si>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</si>
  <si>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</si>
  <si>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</si>
  <si>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</si>
  <si>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</si>
  <si>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</si>
  <si>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</si>
  <si>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</si>
  <si>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</si>
  <si>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</si>
  <si>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</si>
  <si>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</si>
  <si>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</si>
  <si>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</si>
  <si>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</si>
  <si>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</si>
  <si>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</si>
  <si>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</si>
  <si>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</si>
  <si>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</si>
  <si>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</si>
  <si>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</si>
  <si>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</si>
  <si>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</si>
  <si>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</si>
  <si>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</si>
  <si>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</si>
  <si>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</si>
  <si>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</si>
  <si>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</si>
  <si>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</si>
  <si>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</si>
  <si>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</si>
  <si>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</si>
  <si>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</si>
  <si>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</si>
  <si>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</si>
  <si>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</si>
  <si>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</si>
  <si>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</si>
  <si>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</si>
  <si>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</si>
  <si>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</si>
  <si>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</si>
  <si>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</si>
  <si>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</si>
  <si>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</si>
  <si>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</si>
  <si>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</si>
  <si>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</si>
  <si>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</si>
  <si>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</si>
  <si>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</si>
  <si>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</si>
  <si>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</si>
  <si>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</si>
  <si>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</si>
  <si>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</si>
  <si>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</si>
  <si>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</si>
  <si>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</si>
  <si>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</si>
  <si>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</si>
  <si>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</si>
  <si>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</si>
  <si>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</si>
  <si>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</si>
  <si>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</si>
  <si>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</si>
  <si>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</si>
  <si>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</si>
  <si>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</si>
  <si>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</si>
  <si>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</si>
  <si>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</si>
  <si>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</si>
  <si>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</si>
  <si>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</si>
  <si>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</si>
  <si>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</si>
  <si>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</si>
  <si>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</si>
  <si>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</si>
  <si>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</si>
  <si>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</si>
  <si>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</si>
  <si>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</si>
  <si>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</si>
  <si>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</si>
  <si>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</si>
  <si>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</si>
  <si>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</si>
  <si>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</si>
  <si>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</si>
  <si>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</si>
  <si>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</si>
  <si>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</si>
  <si>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</si>
  <si>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</si>
  <si>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</si>
  <si>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</si>
  <si>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</si>
  <si>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</si>
  <si>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</si>
  <si>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</si>
  <si>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</si>
  <si>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</si>
  <si>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</si>
  <si>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</si>
  <si>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</si>
  <si>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</si>
  <si>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</si>
  <si>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</si>
  <si>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</si>
  <si>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</si>
  <si>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</si>
  <si>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</si>
  <si>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</si>
  <si>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</si>
  <si>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</si>
  <si>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</si>
  <si>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</si>
  <si>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</si>
  <si>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</si>
  <si>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</si>
  <si>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</si>
  <si>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</si>
  <si>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</si>
  <si>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</si>
  <si>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</si>
  <si>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</si>
  <si>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</si>
  <si>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</si>
  <si>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</si>
  <si>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</si>
  <si>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</si>
  <si>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</si>
  <si>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</si>
  <si>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</si>
  <si>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</si>
  <si>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</si>
  <si>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</si>
  <si>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</si>
  <si>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</si>
  <si>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</si>
  <si>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</si>
  <si>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</si>
  <si>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</si>
  <si>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</si>
  <si>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</si>
  <si>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</si>
  <si>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</si>
  <si>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</si>
  <si>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</si>
  <si>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</si>
  <si>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</si>
  <si>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</si>
  <si>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</si>
  <si>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</si>
  <si>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</si>
  <si>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</si>
  <si>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</si>
  <si>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</si>
  <si>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</si>
  <si>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</si>
  <si>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</si>
  <si>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</si>
  <si>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</si>
  <si>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</si>
  <si>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</si>
  <si>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</si>
  <si>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</si>
  <si>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</si>
  <si>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</si>
  <si>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</si>
  <si>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</si>
  <si>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</si>
  <si>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</si>
  <si>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</si>
  <si>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</si>
  <si>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</si>
  <si>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</si>
  <si>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</si>
  <si>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</si>
  <si>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</si>
  <si>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</si>
  <si>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</si>
  <si>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</si>
  <si>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</si>
  <si>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</si>
  <si>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</si>
  <si>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</si>
  <si>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</si>
  <si>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</si>
  <si>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</si>
  <si>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</si>
  <si>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</si>
  <si>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</si>
  <si>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</si>
  <si>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</si>
  <si>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</si>
  <si>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</si>
  <si>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</si>
  <si>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</si>
  <si>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</si>
  <si>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</si>
  <si>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</si>
  <si>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</si>
  <si>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</si>
  <si>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</si>
  <si>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</si>
  <si>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</si>
  <si>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</si>
  <si>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</si>
  <si>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</si>
  <si>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</si>
  <si>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</si>
  <si>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</si>
  <si>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</si>
  <si>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</si>
  <si>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</si>
  <si>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</si>
  <si>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</si>
  <si>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</si>
  <si>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</si>
  <si>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</si>
  <si>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</si>
  <si>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</si>
  <si>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</si>
  <si>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</si>
  <si>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</si>
  <si>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</si>
  <si>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</si>
  <si>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</si>
  <si>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</si>
  <si>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</si>
  <si>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</si>
  <si>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</si>
  <si>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</si>
  <si>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</si>
  <si>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</si>
  <si>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</si>
  <si>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</si>
  <si>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</si>
  <si>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</si>
  <si>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</si>
  <si>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</si>
  <si>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</si>
  <si>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</si>
  <si>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</si>
  <si>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</si>
  <si>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</si>
  <si>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</si>
  <si>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</si>
  <si>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</si>
  <si>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</si>
  <si>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</si>
  <si>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</si>
  <si>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</si>
  <si>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</si>
  <si>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</si>
  <si>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</si>
  <si>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</si>
  <si>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</si>
  <si>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</si>
  <si>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</si>
  <si>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</si>
  <si>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</si>
  <si>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</si>
  <si>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</si>
  <si>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</si>
  <si>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</si>
  <si>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</si>
  <si>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</si>
  <si>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</si>
  <si>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</si>
  <si>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</si>
  <si>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</si>
  <si>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</si>
  <si>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</si>
  <si>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</si>
  <si>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</si>
  <si>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</si>
  <si>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</si>
  <si>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</si>
  <si>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</si>
  <si>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</si>
  <si>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</si>
  <si>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</si>
  <si>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</si>
  <si>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</si>
  <si>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</si>
  <si>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</si>
  <si>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J_1.2.2.1.136</t>
  </si>
  <si>
    <t>Реконструкция КЛ-6 кВ 135-ф.22 (от ПС Антоново до ТП-287), г.Великий Новгород</t>
  </si>
  <si>
    <t>г. Великий Новгород</t>
  </si>
  <si>
    <t>Реконструкция КЛ-6 кВ 135-ф.22 (от ПС Антоново до ТП-287), г.Великий Новгород - 3,22   км</t>
  </si>
  <si>
    <t>55   млн руб без НДС</t>
  </si>
  <si>
    <t>IV</t>
  </si>
  <si>
    <t>Новгородская область г. Великий Новгород</t>
  </si>
  <si>
    <t>IV  кв 2024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</si>
</sst>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298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299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3.22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55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55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298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299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298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299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J47" sqref="J47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298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299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66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66</v>
      </c>
      <c r="I24" s="134" t="str">
        <f>I27</f>
        <v>IV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66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66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66</v>
      </c>
      <c r="I27" s="38" t="str">
        <f>I30</f>
        <v>IV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66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55</v>
      </c>
      <c r="D30" s="53"/>
      <c r="E30" s="53"/>
      <c r="F30" s="53"/>
      <c r="G30" s="38"/>
      <c r="H30" s="38">
        <f>C30</f>
        <v>55</v>
      </c>
      <c r="I30" s="38" t="s">
        <v>303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55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C41</f>
        <v>3.22</v>
      </c>
      <c r="D35" s="57">
        <f t="shared" ref="D35:T35" si="2">D41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3.22</v>
      </c>
      <c r="I35" s="57" t="str">
        <f t="shared" si="2"/>
        <v>IV</v>
      </c>
      <c r="J35" s="57"/>
      <c r="K35" s="57"/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3.22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>
        <v>3.22</v>
      </c>
      <c r="D41" s="53"/>
      <c r="E41" s="38"/>
      <c r="F41" s="38"/>
      <c r="G41" s="38"/>
      <c r="H41" s="38">
        <f>C41</f>
        <v>3.22</v>
      </c>
      <c r="I41" s="38" t="str">
        <f>I30</f>
        <v>IV</v>
      </c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>
        <f>C41</f>
        <v>3.22</v>
      </c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C49</f>
        <v>3.22</v>
      </c>
      <c r="D43" s="57">
        <f t="shared" ref="D43:T43" si="3">D49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3.22</v>
      </c>
      <c r="I43" s="57" t="str">
        <f t="shared" si="3"/>
        <v>IV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3.22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</v>
      </c>
      <c r="I47" s="54">
        <f t="shared" si="4"/>
        <v>0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>
        <f>C41</f>
        <v>3.22</v>
      </c>
      <c r="D49" s="38">
        <f t="shared" ref="D49:T49" si="5">D41</f>
        <v>0</v>
      </c>
      <c r="E49" s="38">
        <f t="shared" si="5"/>
        <v>0</v>
      </c>
      <c r="F49" s="38">
        <f t="shared" si="5"/>
        <v>0</v>
      </c>
      <c r="G49" s="38">
        <f t="shared" si="5"/>
        <v>0</v>
      </c>
      <c r="H49" s="38">
        <f t="shared" si="5"/>
        <v>3.22</v>
      </c>
      <c r="I49" s="38" t="str">
        <f t="shared" si="5"/>
        <v>IV</v>
      </c>
      <c r="J49" s="38"/>
      <c r="K49" s="38"/>
      <c r="L49" s="38">
        <f t="shared" si="5"/>
        <v>0</v>
      </c>
      <c r="M49" s="38">
        <f t="shared" si="5"/>
        <v>0</v>
      </c>
      <c r="N49" s="38">
        <f t="shared" si="5"/>
        <v>0</v>
      </c>
      <c r="O49" s="38">
        <f t="shared" si="5"/>
        <v>0</v>
      </c>
      <c r="P49" s="38">
        <f t="shared" si="5"/>
        <v>0</v>
      </c>
      <c r="Q49" s="38">
        <f t="shared" si="5"/>
        <v>0</v>
      </c>
      <c r="R49" s="38">
        <f t="shared" si="5"/>
        <v>0</v>
      </c>
      <c r="S49" s="38">
        <f t="shared" si="5"/>
        <v>0</v>
      </c>
      <c r="T49" s="38">
        <f t="shared" si="5"/>
        <v>3.22</v>
      </c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55</v>
      </c>
      <c r="D52" s="57">
        <f t="shared" ref="D52:T52" si="6">D30</f>
        <v>0</v>
      </c>
      <c r="E52" s="57">
        <f t="shared" si="6"/>
        <v>0</v>
      </c>
      <c r="F52" s="57">
        <f t="shared" si="6"/>
        <v>0</v>
      </c>
      <c r="G52" s="57">
        <f t="shared" si="6"/>
        <v>0</v>
      </c>
      <c r="H52" s="57">
        <f t="shared" si="6"/>
        <v>55</v>
      </c>
      <c r="I52" s="57" t="str">
        <f t="shared" si="6"/>
        <v>IV</v>
      </c>
      <c r="J52" s="57"/>
      <c r="K52" s="57"/>
      <c r="L52" s="57">
        <f t="shared" si="6"/>
        <v>0</v>
      </c>
      <c r="M52" s="57">
        <f t="shared" si="6"/>
        <v>0</v>
      </c>
      <c r="N52" s="57">
        <f t="shared" si="6"/>
        <v>0</v>
      </c>
      <c r="O52" s="57">
        <f t="shared" si="6"/>
        <v>0</v>
      </c>
      <c r="P52" s="57">
        <f t="shared" si="6"/>
        <v>0</v>
      </c>
      <c r="Q52" s="57">
        <f t="shared" si="6"/>
        <v>0</v>
      </c>
      <c r="R52" s="57">
        <f t="shared" si="6"/>
        <v>0</v>
      </c>
      <c r="S52" s="57">
        <f t="shared" si="6"/>
        <v>0</v>
      </c>
      <c r="T52" s="57">
        <f t="shared" si="6"/>
        <v>55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3.22</v>
      </c>
      <c r="D56" s="54">
        <f t="shared" ref="D56:T56" si="7">D43</f>
        <v>0</v>
      </c>
      <c r="E56" s="54">
        <f t="shared" si="7"/>
        <v>0</v>
      </c>
      <c r="F56" s="54">
        <f t="shared" si="7"/>
        <v>0</v>
      </c>
      <c r="G56" s="54">
        <f t="shared" si="7"/>
        <v>0</v>
      </c>
      <c r="H56" s="54">
        <f t="shared" si="7"/>
        <v>3.22</v>
      </c>
      <c r="I56" s="54" t="str">
        <f t="shared" si="7"/>
        <v>IV</v>
      </c>
      <c r="J56" s="54"/>
      <c r="K56" s="54"/>
      <c r="L56" s="54">
        <f t="shared" si="7"/>
        <v>0</v>
      </c>
      <c r="M56" s="54">
        <f t="shared" si="7"/>
        <v>0</v>
      </c>
      <c r="N56" s="54">
        <f t="shared" si="7"/>
        <v>0</v>
      </c>
      <c r="O56" s="54">
        <f t="shared" si="7"/>
        <v>0</v>
      </c>
      <c r="P56" s="54">
        <f t="shared" si="7"/>
        <v>0</v>
      </c>
      <c r="Q56" s="54">
        <f t="shared" si="7"/>
        <v>0</v>
      </c>
      <c r="R56" s="54">
        <f t="shared" si="7"/>
        <v>0</v>
      </c>
      <c r="S56" s="54">
        <f t="shared" si="7"/>
        <v>0</v>
      </c>
      <c r="T56" s="54">
        <f t="shared" si="7"/>
        <v>3.22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0" sqref="A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298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299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299</v>
      </c>
    </row>
    <row r="22" spans="1:2" ht="16.5" thickBot="1">
      <c r="A22" s="89" t="s">
        <v>146</v>
      </c>
      <c r="B22" s="90" t="s">
        <v>304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305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66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2019-02-24T07:05:22Z</dcterms:modified>
</cp:coreProperties>
</file>