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27795" windowHeight="122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Лист1!$A:$C,Лист1!$14:$16</definedName>
  </definedNames>
  <calcPr calcId="145621"/>
</workbook>
</file>

<file path=xl/calcChain.xml><?xml version="1.0" encoding="utf-8"?>
<calcChain xmlns="http://schemas.openxmlformats.org/spreadsheetml/2006/main">
  <c r="H23" i="1" l="1"/>
  <c r="H19" i="1" l="1"/>
  <c r="H18" i="1"/>
  <c r="H21" i="1"/>
  <c r="H22" i="1" l="1"/>
  <c r="H24" i="1" l="1"/>
</calcChain>
</file>

<file path=xl/sharedStrings.xml><?xml version="1.0" encoding="utf-8"?>
<sst xmlns="http://schemas.openxmlformats.org/spreadsheetml/2006/main" count="36" uniqueCount="36">
  <si>
    <t>С1.2.2</t>
  </si>
  <si>
    <t xml:space="preserve">Расчет размера платы за технологическое присоединение  </t>
  </si>
  <si>
    <t>Обозначение стандартизированной тарифной ставки</t>
  </si>
  <si>
    <t>С1</t>
  </si>
  <si>
    <t>C1.1</t>
  </si>
  <si>
    <t>С1.2.1</t>
  </si>
  <si>
    <t>выдача уведомления об обеспечении сетевой организацией возможности присоединения к электрическим сетямЗаявителям,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</si>
  <si>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Наименование стандартизированной тарифной ставки</t>
  </si>
  <si>
    <t>Выдача уведомления об обеспечении сетевой организацией возможности присоединения к электрическим сетямЗаявителям,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</si>
  <si>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 xml:space="preserve">Подготовка и выдача сетевой организацией технических условий заявителю </t>
  </si>
  <si>
    <t xml:space="preserve"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заявителем, руб./1 присоединение (без учета НДС), в  том числе по мероприятиям: </t>
  </si>
  <si>
    <t>Размер (рублей за присоединение, рублей за км, рублей за штуку, рублей за кВт, рублей за точку учета) (без НДС)</t>
  </si>
  <si>
    <t>Длина воздушной и (или) кабельной линии электропередачи, км</t>
  </si>
  <si>
    <t>Максимальная мощность, кВт</t>
  </si>
  <si>
    <t>Количество пунктов секционирования и (или) точек учета электрической энергии, штук</t>
  </si>
  <si>
    <t>Стоимость, рублей (без НДС)</t>
  </si>
  <si>
    <t>№___________</t>
  </si>
  <si>
    <t>С8</t>
  </si>
  <si>
    <t>Стандартизированная тарифная ставка на покрытие расходов сетевой организации на установку средств коммерческого учета электрической энергии (мощности), рублей за точку учета, без НДС</t>
  </si>
  <si>
    <t>№п/п</t>
  </si>
  <si>
    <t>1.1.</t>
  </si>
  <si>
    <t>1.2.</t>
  </si>
  <si>
    <t>1.3.</t>
  </si>
  <si>
    <r>
      <t xml:space="preserve">P </t>
    </r>
    <r>
      <rPr>
        <b/>
        <vertAlign val="subscript"/>
        <sz val="14"/>
        <color theme="1"/>
        <rFont val="Times New Roman"/>
        <family val="1"/>
        <charset val="204"/>
      </rPr>
      <t>станд.ст</t>
    </r>
    <r>
      <rPr>
        <b/>
        <sz val="14"/>
        <color theme="1"/>
        <rFont val="Times New Roman"/>
        <family val="1"/>
        <charset val="204"/>
      </rPr>
      <t xml:space="preserve"> рублей, без НДС</t>
    </r>
  </si>
  <si>
    <r>
      <t xml:space="preserve">P </t>
    </r>
    <r>
      <rPr>
        <b/>
        <vertAlign val="subscript"/>
        <sz val="14"/>
        <color theme="1"/>
        <rFont val="Times New Roman"/>
        <family val="1"/>
        <charset val="204"/>
      </rPr>
      <t xml:space="preserve">станд.ст </t>
    </r>
    <r>
      <rPr>
        <b/>
        <sz val="14"/>
        <color theme="1"/>
        <rFont val="Times New Roman"/>
        <family val="1"/>
        <charset val="204"/>
      </rPr>
      <t>рублей, с НДС</t>
    </r>
  </si>
  <si>
    <t>Приложение N 2</t>
  </si>
  <si>
    <t>к Договору об осуществлении</t>
  </si>
  <si>
    <t>технологического присоединения</t>
  </si>
  <si>
    <t>к электрическим сетям</t>
  </si>
  <si>
    <t>от "____" 202___ г.</t>
  </si>
  <si>
    <t>по договору об осуществлении технологического присоединения №_______________</t>
  </si>
  <si>
    <t>Стоимость мероприятий, осуществляемых для технологического присоединения энергопринимающих устройств заявителя к электрическим сетям:</t>
  </si>
  <si>
    <t xml:space="preserve">Подпись представителей сетевой организации </t>
  </si>
  <si>
    <t>Руководитель</t>
  </si>
  <si>
    <t>___________________________ /_____________./</t>
  </si>
  <si>
    <t>НДС /22%/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</si>
</sst>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vertAlign val="subscript"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Fill="1" applyBorder="1" applyAlignment="1">
      <alignment wrapText="1"/>
    </xf>
    <xf numFmtId="0" fontId="5" fillId="0" borderId="1" xfId="0" applyFont="1" applyFill="1" applyBorder="1"/>
    <xf numFmtId="164" fontId="4" fillId="0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4" fontId="1" fillId="0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/>
    <xf numFmtId="0" fontId="6" fillId="0" borderId="1" xfId="0" applyFont="1" applyFill="1" applyBorder="1" applyAlignment="1">
      <alignment wrapText="1"/>
    </xf>
    <xf numFmtId="164" fontId="10" fillId="0" borderId="1" xfId="0" applyNumberFormat="1" applyFont="1" applyFill="1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Fill="1" applyAlignment="1">
      <alignment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0" fillId="0" borderId="0" xfId="0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1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in.consultant.ru/link/?req=doc&amp;base=LAW&amp;n=490533&amp;dst=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C22" zoomScale="130" zoomScaleNormal="130" workbookViewId="0">
      <selection activeCell="H24" sqref="H24"/>
    </sheetView>
  </sheetViews>
  <sheetFormatPr defaultRowHeight="15" x14ac:dyDescent="0.25"/>
  <cols>
    <col min="1" max="1" width="7.140625" style="8" customWidth="1"/>
    <col min="2" max="2" width="15.5703125" style="8" customWidth="1"/>
    <col min="3" max="3" width="50.85546875" style="1" customWidth="1"/>
    <col min="4" max="4" width="15" style="1" customWidth="1"/>
    <col min="5" max="5" width="15.42578125" style="8" customWidth="1"/>
    <col min="6" max="6" width="13.140625" style="8" customWidth="1"/>
    <col min="7" max="7" width="16.42578125" style="8" customWidth="1"/>
    <col min="8" max="8" width="22.42578125" style="8" customWidth="1"/>
    <col min="9" max="9" width="13.140625" style="1" customWidth="1"/>
    <col min="10" max="10" width="38.42578125" style="1" customWidth="1"/>
    <col min="11" max="11" width="26.28515625" style="1" customWidth="1"/>
    <col min="12" max="12" width="15.42578125" style="1" bestFit="1" customWidth="1"/>
    <col min="13" max="13" width="9.140625" style="1"/>
    <col min="14" max="14" width="14" style="1" bestFit="1" customWidth="1"/>
    <col min="15" max="15" width="9.140625" style="1"/>
    <col min="16" max="16" width="14" style="1" bestFit="1" customWidth="1"/>
    <col min="17" max="16384" width="9.140625" style="1"/>
  </cols>
  <sheetData>
    <row r="1" spans="1:11" ht="15.75" x14ac:dyDescent="0.25">
      <c r="H1" s="18" t="s">
        <v>25</v>
      </c>
    </row>
    <row r="2" spans="1:11" ht="15.75" x14ac:dyDescent="0.25">
      <c r="H2" s="18" t="s">
        <v>26</v>
      </c>
    </row>
    <row r="3" spans="1:11" ht="15.75" x14ac:dyDescent="0.25">
      <c r="H3" s="18" t="s">
        <v>27</v>
      </c>
    </row>
    <row r="4" spans="1:11" ht="15.75" x14ac:dyDescent="0.25">
      <c r="H4" s="19" t="s">
        <v>28</v>
      </c>
    </row>
    <row r="5" spans="1:11" ht="15.75" x14ac:dyDescent="0.25">
      <c r="H5" s="18" t="s">
        <v>16</v>
      </c>
    </row>
    <row r="6" spans="1:11" ht="15.75" x14ac:dyDescent="0.25">
      <c r="H6" s="18" t="s">
        <v>29</v>
      </c>
    </row>
    <row r="7" spans="1:11" ht="15.75" x14ac:dyDescent="0.25">
      <c r="H7" s="18"/>
    </row>
    <row r="8" spans="1:11" x14ac:dyDescent="0.25">
      <c r="A8" s="40" t="s">
        <v>1</v>
      </c>
      <c r="B8" s="40"/>
      <c r="C8" s="40"/>
      <c r="D8" s="40"/>
      <c r="E8" s="40"/>
      <c r="F8" s="40"/>
      <c r="G8" s="40"/>
      <c r="H8" s="40"/>
    </row>
    <row r="9" spans="1:11" x14ac:dyDescent="0.25">
      <c r="A9" s="40"/>
      <c r="B9" s="40"/>
      <c r="C9" s="40"/>
      <c r="D9" s="40"/>
      <c r="E9" s="40"/>
      <c r="F9" s="40"/>
      <c r="G9" s="40"/>
      <c r="H9" s="40"/>
    </row>
    <row r="10" spans="1:11" ht="20.25" x14ac:dyDescent="0.3">
      <c r="A10" s="40" t="s">
        <v>30</v>
      </c>
      <c r="B10" s="40"/>
      <c r="C10" s="40"/>
      <c r="D10" s="40"/>
      <c r="E10" s="40"/>
      <c r="F10" s="40"/>
      <c r="G10" s="40"/>
      <c r="H10" s="40"/>
      <c r="I10" s="24"/>
      <c r="J10" s="24"/>
      <c r="K10" s="24"/>
    </row>
    <row r="11" spans="1:11" ht="20.25" x14ac:dyDescent="0.3">
      <c r="A11" s="23"/>
      <c r="B11" s="23"/>
      <c r="C11" s="23"/>
      <c r="D11" s="23"/>
      <c r="E11" s="23"/>
      <c r="F11" s="23"/>
      <c r="G11" s="23"/>
      <c r="H11" s="23"/>
    </row>
    <row r="12" spans="1:11" ht="15.75" x14ac:dyDescent="0.25">
      <c r="A12" s="48" t="s">
        <v>31</v>
      </c>
      <c r="B12" s="48"/>
      <c r="C12" s="48"/>
      <c r="D12" s="48"/>
      <c r="E12" s="48"/>
      <c r="F12" s="48"/>
      <c r="G12" s="48"/>
      <c r="H12" s="48"/>
    </row>
    <row r="14" spans="1:11" ht="90" customHeight="1" x14ac:dyDescent="0.25">
      <c r="A14" s="41" t="s">
        <v>19</v>
      </c>
      <c r="B14" s="43" t="s">
        <v>2</v>
      </c>
      <c r="C14" s="43" t="s">
        <v>7</v>
      </c>
      <c r="D14" s="43" t="s">
        <v>11</v>
      </c>
      <c r="E14" s="43" t="s">
        <v>12</v>
      </c>
      <c r="F14" s="43" t="s">
        <v>13</v>
      </c>
      <c r="G14" s="45" t="s">
        <v>14</v>
      </c>
      <c r="H14" s="47" t="s">
        <v>15</v>
      </c>
    </row>
    <row r="15" spans="1:11" ht="30" customHeight="1" x14ac:dyDescent="0.25">
      <c r="A15" s="42"/>
      <c r="B15" s="44"/>
      <c r="C15" s="44"/>
      <c r="D15" s="44"/>
      <c r="E15" s="44"/>
      <c r="F15" s="44"/>
      <c r="G15" s="46"/>
      <c r="H15" s="47"/>
    </row>
    <row r="16" spans="1:11" x14ac:dyDescent="0.25">
      <c r="A16" s="2">
        <v>1</v>
      </c>
      <c r="B16" s="22">
        <v>2</v>
      </c>
      <c r="C16" s="3">
        <v>3</v>
      </c>
      <c r="D16" s="3">
        <v>4</v>
      </c>
      <c r="E16" s="3">
        <v>5</v>
      </c>
      <c r="F16" s="3">
        <v>6</v>
      </c>
      <c r="G16" s="3">
        <v>7</v>
      </c>
      <c r="H16" s="3">
        <v>8</v>
      </c>
    </row>
    <row r="17" spans="1:13" ht="156" customHeight="1" x14ac:dyDescent="0.25">
      <c r="A17" s="2">
        <v>1</v>
      </c>
      <c r="B17" s="2" t="s">
        <v>3</v>
      </c>
      <c r="C17" s="5" t="s">
        <v>10</v>
      </c>
      <c r="D17" s="3"/>
      <c r="E17" s="3"/>
      <c r="F17" s="3"/>
      <c r="G17" s="3"/>
      <c r="H17" s="3"/>
    </row>
    <row r="18" spans="1:13" s="13" customFormat="1" ht="28.5" customHeight="1" x14ac:dyDescent="0.25">
      <c r="A18" s="9" t="s">
        <v>20</v>
      </c>
      <c r="B18" s="9" t="s">
        <v>4</v>
      </c>
      <c r="C18" s="5" t="s">
        <v>9</v>
      </c>
      <c r="D18" s="11"/>
      <c r="E18" s="11"/>
      <c r="F18" s="11"/>
      <c r="G18" s="11"/>
      <c r="H18" s="11">
        <f>D18</f>
        <v>0</v>
      </c>
      <c r="K18" s="1"/>
      <c r="L18" s="1"/>
      <c r="M18" s="1"/>
    </row>
    <row r="19" spans="1:13" s="13" customFormat="1" ht="89.25" customHeight="1" x14ac:dyDescent="0.25">
      <c r="A19" s="9" t="s">
        <v>21</v>
      </c>
      <c r="B19" s="9" t="s">
        <v>5</v>
      </c>
      <c r="C19" s="5" t="s">
        <v>6</v>
      </c>
      <c r="D19" s="11"/>
      <c r="E19" s="11"/>
      <c r="F19" s="11"/>
      <c r="G19" s="11"/>
      <c r="H19" s="11">
        <f>D19</f>
        <v>0</v>
      </c>
      <c r="K19" s="1"/>
      <c r="L19" s="1"/>
      <c r="M19" s="1"/>
    </row>
    <row r="20" spans="1:13" s="13" customFormat="1" ht="94.5" customHeight="1" x14ac:dyDescent="0.25">
      <c r="A20" s="9" t="s">
        <v>22</v>
      </c>
      <c r="B20" s="9" t="s">
        <v>0</v>
      </c>
      <c r="C20" s="5" t="s">
        <v>8</v>
      </c>
      <c r="D20" s="21"/>
      <c r="E20" s="11"/>
      <c r="F20" s="11"/>
      <c r="G20" s="11"/>
      <c r="H20" s="11"/>
      <c r="K20" s="1"/>
      <c r="L20" s="1"/>
      <c r="M20" s="1"/>
    </row>
    <row r="21" spans="1:13" s="13" customFormat="1" ht="100.5" customHeight="1" x14ac:dyDescent="0.3">
      <c r="A21" s="2">
        <v>2</v>
      </c>
      <c r="B21" s="2" t="s">
        <v>17</v>
      </c>
      <c r="C21" s="20" t="s">
        <v>18</v>
      </c>
      <c r="D21" s="36"/>
      <c r="E21" s="11"/>
      <c r="F21" s="11">
        <v>3</v>
      </c>
      <c r="G21" s="11">
        <v>1</v>
      </c>
      <c r="H21" s="12">
        <f>D21*G21</f>
        <v>0</v>
      </c>
      <c r="I21" s="25"/>
    </row>
    <row r="22" spans="1:13" s="13" customFormat="1" ht="20.25" x14ac:dyDescent="0.35">
      <c r="A22" s="10"/>
      <c r="B22" s="10"/>
      <c r="C22" s="17" t="s">
        <v>23</v>
      </c>
      <c r="D22" s="7"/>
      <c r="E22" s="12"/>
      <c r="F22" s="12"/>
      <c r="G22" s="12"/>
      <c r="H22" s="12">
        <f>H18+H19+H21</f>
        <v>0</v>
      </c>
      <c r="K22" s="14"/>
      <c r="L22" s="14"/>
    </row>
    <row r="23" spans="1:13" s="13" customFormat="1" ht="18.75" x14ac:dyDescent="0.3">
      <c r="A23" s="10"/>
      <c r="B23" s="10"/>
      <c r="C23" s="6" t="s">
        <v>35</v>
      </c>
      <c r="D23" s="7"/>
      <c r="E23" s="12"/>
      <c r="F23" s="12"/>
      <c r="G23" s="12"/>
      <c r="H23" s="12">
        <f>H22*0.22</f>
        <v>0</v>
      </c>
      <c r="K23" s="14"/>
      <c r="L23" s="14"/>
    </row>
    <row r="24" spans="1:13" ht="20.25" x14ac:dyDescent="0.35">
      <c r="A24" s="15"/>
      <c r="B24" s="15"/>
      <c r="C24" s="17" t="s">
        <v>24</v>
      </c>
      <c r="D24" s="16"/>
      <c r="E24" s="15"/>
      <c r="F24" s="15"/>
      <c r="G24" s="15"/>
      <c r="H24" s="12">
        <f>H22+H23</f>
        <v>0</v>
      </c>
    </row>
    <row r="25" spans="1:13" ht="18.75" x14ac:dyDescent="0.3">
      <c r="A25" s="26"/>
      <c r="B25" s="26"/>
      <c r="C25" s="27"/>
      <c r="D25" s="28"/>
      <c r="E25" s="26"/>
      <c r="F25" s="26"/>
      <c r="G25" s="26"/>
      <c r="H25" s="26"/>
    </row>
    <row r="26" spans="1:13" ht="18.75" customHeight="1" x14ac:dyDescent="0.25">
      <c r="A26" s="54" t="s">
        <v>32</v>
      </c>
      <c r="B26" s="54"/>
      <c r="C26" s="54"/>
      <c r="D26" s="54"/>
      <c r="E26" s="54"/>
      <c r="F26" s="54"/>
      <c r="G26" s="54"/>
      <c r="H26" s="54"/>
      <c r="I26" s="4"/>
      <c r="J26" s="4"/>
      <c r="K26" s="4"/>
      <c r="L26" s="4"/>
      <c r="M26" s="4"/>
    </row>
    <row r="27" spans="1:13" ht="18.75" x14ac:dyDescent="0.25">
      <c r="A27" s="32"/>
      <c r="B27" s="32"/>
      <c r="C27" s="32"/>
      <c r="D27" s="32"/>
      <c r="E27" s="32"/>
      <c r="F27" s="32"/>
      <c r="G27" s="32"/>
      <c r="H27" s="32"/>
      <c r="I27" s="4"/>
      <c r="J27" s="4"/>
      <c r="K27" s="4"/>
      <c r="L27" s="4"/>
      <c r="M27" s="4"/>
    </row>
    <row r="28" spans="1:13" ht="39" customHeight="1" x14ac:dyDescent="0.25">
      <c r="A28" s="55" t="s">
        <v>33</v>
      </c>
      <c r="B28" s="55"/>
      <c r="C28" s="55"/>
      <c r="D28" s="55"/>
      <c r="E28" s="55"/>
      <c r="F28" s="55"/>
      <c r="G28" s="55"/>
      <c r="H28" s="55"/>
      <c r="I28" s="4"/>
      <c r="J28" s="4"/>
      <c r="K28" s="4"/>
      <c r="L28" s="4"/>
      <c r="M28" s="4"/>
    </row>
    <row r="29" spans="1:13" ht="15.75" hidden="1" customHeight="1" x14ac:dyDescent="0.25">
      <c r="A29" s="37"/>
      <c r="B29" s="37"/>
      <c r="C29" s="38"/>
      <c r="D29" s="39"/>
      <c r="E29" s="39"/>
      <c r="F29" s="39"/>
      <c r="G29" s="39"/>
      <c r="H29" s="39"/>
      <c r="I29" s="4"/>
      <c r="J29" s="4"/>
      <c r="K29" s="4"/>
      <c r="L29" s="4"/>
      <c r="M29" s="4"/>
    </row>
    <row r="30" spans="1:13" ht="15.75" hidden="1" customHeight="1" x14ac:dyDescent="0.25">
      <c r="A30" s="37"/>
      <c r="B30" s="37"/>
      <c r="C30" s="39"/>
      <c r="D30" s="39"/>
      <c r="E30" s="39"/>
      <c r="F30" s="39"/>
      <c r="G30" s="39"/>
      <c r="H30" s="39"/>
      <c r="I30" s="4"/>
      <c r="J30" s="4"/>
      <c r="K30" s="4"/>
      <c r="L30" s="4"/>
      <c r="M30" s="4"/>
    </row>
    <row r="31" spans="1:13" ht="24" customHeight="1" x14ac:dyDescent="0.25">
      <c r="A31" s="52" t="s">
        <v>34</v>
      </c>
      <c r="B31" s="53"/>
      <c r="C31" s="53"/>
      <c r="D31" s="53"/>
      <c r="E31" s="53"/>
      <c r="F31" s="53"/>
      <c r="G31" s="53"/>
      <c r="H31" s="53"/>
      <c r="I31" s="4"/>
      <c r="J31" s="4"/>
      <c r="K31" s="4"/>
      <c r="L31" s="4"/>
      <c r="M31" s="4"/>
    </row>
    <row r="32" spans="1:13" ht="34.5" customHeight="1" x14ac:dyDescent="0.25">
      <c r="A32" s="29"/>
      <c r="B32" s="29"/>
      <c r="C32" s="30"/>
      <c r="D32" s="30"/>
      <c r="E32" s="31"/>
      <c r="F32" s="31"/>
      <c r="G32" s="31"/>
      <c r="H32" s="31"/>
      <c r="I32" s="4"/>
      <c r="J32" s="4"/>
      <c r="K32" s="4"/>
      <c r="L32" s="4"/>
      <c r="M32" s="4"/>
    </row>
    <row r="33" spans="1:13" ht="51" customHeight="1" x14ac:dyDescent="0.25">
      <c r="A33" s="49"/>
      <c r="B33" s="49"/>
      <c r="C33" s="49"/>
      <c r="D33" s="49"/>
      <c r="E33" s="49"/>
      <c r="F33" s="49"/>
      <c r="G33" s="49"/>
      <c r="H33" s="49"/>
      <c r="I33" s="4"/>
      <c r="J33" s="4"/>
      <c r="K33" s="4"/>
      <c r="L33" s="4"/>
      <c r="M33" s="4"/>
    </row>
    <row r="34" spans="1:13" ht="6.75" customHeight="1" x14ac:dyDescent="0.25">
      <c r="A34" s="33"/>
      <c r="B34" s="33"/>
      <c r="C34" s="34"/>
      <c r="D34" s="35"/>
      <c r="E34" s="35"/>
      <c r="F34" s="35"/>
      <c r="G34" s="35"/>
      <c r="H34" s="35"/>
      <c r="I34" s="4"/>
      <c r="J34" s="4"/>
      <c r="K34" s="4"/>
      <c r="L34" s="4"/>
      <c r="M34" s="4"/>
    </row>
    <row r="35" spans="1:13" ht="15.75" x14ac:dyDescent="0.25">
      <c r="A35" s="33"/>
      <c r="B35" s="33"/>
      <c r="C35" s="35"/>
      <c r="D35" s="35"/>
      <c r="E35" s="35"/>
      <c r="F35" s="35"/>
      <c r="G35" s="35"/>
      <c r="H35" s="35"/>
      <c r="I35" s="4"/>
      <c r="J35" s="4"/>
      <c r="K35" s="4"/>
      <c r="L35" s="4"/>
      <c r="M35" s="4"/>
    </row>
    <row r="36" spans="1:13" x14ac:dyDescent="0.25">
      <c r="A36" s="50"/>
      <c r="B36" s="51"/>
      <c r="C36" s="51"/>
      <c r="D36" s="51"/>
      <c r="E36" s="51"/>
      <c r="F36" s="51"/>
      <c r="G36" s="51"/>
      <c r="H36" s="51"/>
    </row>
  </sheetData>
  <mergeCells count="16">
    <mergeCell ref="A33:H33"/>
    <mergeCell ref="A36:H36"/>
    <mergeCell ref="A31:H31"/>
    <mergeCell ref="A26:H26"/>
    <mergeCell ref="A28:H28"/>
    <mergeCell ref="A8:H9"/>
    <mergeCell ref="A14:A15"/>
    <mergeCell ref="C14:C15"/>
    <mergeCell ref="F14:F15"/>
    <mergeCell ref="B14:B15"/>
    <mergeCell ref="D14:D15"/>
    <mergeCell ref="E14:E15"/>
    <mergeCell ref="G14:G15"/>
    <mergeCell ref="H14:H15"/>
    <mergeCell ref="A10:H10"/>
    <mergeCell ref="A12:H12"/>
  </mergeCells>
  <hyperlinks>
    <hyperlink ref="A26" r:id="rId1" display="https://login.consultant.ru/link/?req=doc&amp;base=LAW&amp;n=490533&amp;dst=3684"/>
  </hyperlinks>
  <pageMargins left="0.51181102362204722" right="0.31496062992125984" top="0.35433070866141736" bottom="0.15748031496062992" header="0.31496062992125984" footer="0.31496062992125984"/>
  <pageSetup paperSize="9" scale="55" fitToHeight="2" orientation="landscape" r:id="rId2"/>
  <rowBreaks count="1" manualBreakCount="1">
    <brk id="2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Людмила Николаевна</dc:creator>
  <cp:lastModifiedBy>oomari</cp:lastModifiedBy>
  <cp:lastPrinted>2024-08-07T07:00:32Z</cp:lastPrinted>
  <dcterms:created xsi:type="dcterms:W3CDTF">2024-03-29T12:03:46Z</dcterms:created>
  <dcterms:modified xsi:type="dcterms:W3CDTF">2026-02-10T04:47:05Z</dcterms:modified>
</cp:coreProperties>
</file>